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Desktop\ITA บ้านแดง 68 มาทำ 2569\ผ่าน 68\"/>
    </mc:Choice>
  </mc:AlternateContent>
  <bookViews>
    <workbookView xWindow="0" yWindow="0" windowWidth="20490" windowHeight="7800"/>
  </bookViews>
  <sheets>
    <sheet name="แบบฟอร์ม" sheetId="4" r:id="rId1"/>
    <sheet name="ตัวอย่างการบันทึกข้อมูล" sheetId="5" r:id="rId2"/>
    <sheet name="Sheet1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1" i="4" l="1"/>
  <c r="F51" i="4"/>
  <c r="D51" i="4"/>
  <c r="C51" i="4"/>
  <c r="B51" i="4"/>
  <c r="E12" i="5"/>
</calcChain>
</file>

<file path=xl/sharedStrings.xml><?xml version="1.0" encoding="utf-8"?>
<sst xmlns="http://schemas.openxmlformats.org/spreadsheetml/2006/main" count="280" uniqueCount="142">
  <si>
    <t>ลำดับที่
(1)</t>
  </si>
  <si>
    <t>กรมบัญชีกลาง</t>
  </si>
  <si>
    <t>แล็ปโปร</t>
  </si>
  <si>
    <t>ค่าน้ำดื่ม</t>
  </si>
  <si>
    <t>078/2561</t>
  </si>
  <si>
    <t>นครกิตติภัทธการโยธา</t>
  </si>
  <si>
    <t>วัสดุสำนักงาน</t>
  </si>
  <si>
    <t>085/2561</t>
  </si>
  <si>
    <t>ห้างหุ้นส่วนสามัญ วรรณาภัทร์</t>
  </si>
  <si>
    <t>จ้างบุคคลธรรมดา</t>
  </si>
  <si>
    <t>088/2561</t>
  </si>
  <si>
    <t>หจก.เฟื่องเจริญยนต์</t>
  </si>
  <si>
    <t>ค่าน้ำมันเชื้อเพลิง</t>
  </si>
  <si>
    <t>098/2561</t>
  </si>
  <si>
    <t>ร้านเอส เจ เมดิคอล</t>
  </si>
  <si>
    <t>ค่าพวงมาลา</t>
  </si>
  <si>
    <t>099/2561</t>
  </si>
  <si>
    <t>เลขที่</t>
  </si>
  <si>
    <t>เลขประจำตัวผู้เสียภาษี/เลขประจำตัวประชาชน
(2)</t>
  </si>
  <si>
    <t>ชื่อผู้ประกอบการ
(3)</t>
  </si>
  <si>
    <t>รายการพัสดุที่จัดซื้อจัดจ้าง
(4)</t>
  </si>
  <si>
    <t>เหตุผลสนับสนุน
(7)</t>
  </si>
  <si>
    <t>วันที่</t>
  </si>
  <si>
    <t>รวมทั้งสิ้น</t>
  </si>
  <si>
    <t>จำนวนเงินรวม
ที่จัดซื้อจัดจ้าง
(5)</t>
  </si>
  <si>
    <t>เอกสารอ้างอิง (6)</t>
  </si>
  <si>
    <t>ประจำไตรมาสที่ 1 (เดือนตุลาคม  พ.ศ. 2561 ถึง เดือนธันวาคม พ.ศ. 2561)</t>
  </si>
  <si>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</si>
  <si>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ร้านบุญรักษาไวนิล</t>
  </si>
  <si>
    <t>องค์การบริหารส่วนตำบลบ้านแดง</t>
  </si>
  <si>
    <t>หจก.สินทรรุ่งเจริญ</t>
  </si>
  <si>
    <t>สหกรณ์การเกษตร</t>
  </si>
  <si>
    <t>ประจำไตรมาสที่ 2 (เดือน มกราคม พ.ศ. 2569 ถึง เดือน มีนาคม พ.ศ. 2569)</t>
  </si>
  <si>
    <t xml:space="preserve">จัดทำป้ายโครงการจัดกิจกรรมอาสาสมัครท้องถิ่นรักษ์โลก (อถล.) </t>
  </si>
  <si>
    <t>89/2569</t>
  </si>
  <si>
    <t xml:space="preserve">จ้างเหมาจัดทำป้ายไวนิลประชาสัมพันธ์เลือกตั้งสมาชิกสภาผู้แทนราษฎรฯ </t>
  </si>
  <si>
    <t>94/2569</t>
  </si>
  <si>
    <t xml:space="preserve">จัดซื้อวัสดุสำหรับโครงการจัดกิจกรรมอาสาสมัครท้องถิ่นโลก(อถล.) </t>
  </si>
  <si>
    <t>47/2569</t>
  </si>
  <si>
    <t>จัดซื้อเทปวัดระยะ ขนาดยาว 50 เมตร</t>
  </si>
  <si>
    <t xml:space="preserve">ร้านพิบูลย์รักษ์การไฟฟ้า </t>
  </si>
  <si>
    <t>60/2569</t>
  </si>
  <si>
    <t>หจก.ร้านสุรัตน์วัสดุก่อสร้าง</t>
  </si>
  <si>
    <t>61/2569</t>
  </si>
  <si>
    <t>จัดซื้อวัสดุก่อร้าง</t>
  </si>
  <si>
    <t>57/2569</t>
  </si>
  <si>
    <t>จัดซื้อวัสดุคอมพิวเตอร์</t>
  </si>
  <si>
    <t xml:space="preserve">ร้านอิเล็คทรอนิกส์คอม </t>
  </si>
  <si>
    <t xml:space="preserve">จ้างเหมาจัดทำป้ายไวนิลประกอบการประชุมสภา ฯ ครั้งแรก </t>
  </si>
  <si>
    <t>122/2569</t>
  </si>
  <si>
    <t>ร้านแสงตะวัน</t>
  </si>
  <si>
    <t>จัดซื้อวัสดุอื่นๆ</t>
  </si>
  <si>
    <t>69/2569</t>
  </si>
  <si>
    <t>จัดซื้อ EM</t>
  </si>
  <si>
    <t>77/2569</t>
  </si>
  <si>
    <t xml:space="preserve">จัดซื้อน้ำมันเชื้อเพลิงเพื่อใช้สำหรับโครงการเพิ่มประสิทธิภาพการปฏิบัติหน้าที่ของ อปพร.และเจ้าหน้าที่ประจำศูนย์ อปพร.ประจำปี 2569 </t>
  </si>
  <si>
    <t>81/2569</t>
  </si>
  <si>
    <t>นายสงกา  พาที</t>
  </si>
  <si>
    <t xml:space="preserve">จ้างเหมาบริการพนักงานประจำโรงฆ่าสัตว์ </t>
  </si>
  <si>
    <t>ว่าที่ร้อยตรีเดชา กลับสงเคราะห์</t>
  </si>
  <si>
    <t>นางสาวกานต์ธิดา ศรีจันทร์</t>
  </si>
  <si>
    <t>นายคำหล้า ลักษณะจันทร์</t>
  </si>
  <si>
    <t>นายชานนท์ เงกสูงเนิน</t>
  </si>
  <si>
    <t>นายณัฐสิทธิ์  เลื่อนแก้ว</t>
  </si>
  <si>
    <t xml:space="preserve">นายบัณฑิต ป้องบุญจันทร์ </t>
  </si>
  <si>
    <t>นายยงยุทธ เที่ยงธรรม</t>
  </si>
  <si>
    <t>นายนิรันดร์ สร้อยสวัสดิ์</t>
  </si>
  <si>
    <t>นายทรงกรต  มารศิริ</t>
  </si>
  <si>
    <t>นายทรงยศ นาสว่าง</t>
  </si>
  <si>
    <t>นายธราเทพ แสนหล้า</t>
  </si>
  <si>
    <t>นายณัฐพงศ์ สุวรรณจักร</t>
  </si>
  <si>
    <t>นางสาวกรฤทธิ์ศรา ผิวอินทร์</t>
  </si>
  <si>
    <t>จ้างเหมาบริการบุคคลภายนอกเพื่อช่วยงานสาธารณสุขฯ</t>
  </si>
  <si>
    <t>นางสาวยุพาวรรณ หลักชัย</t>
  </si>
  <si>
    <t>จ้างเหมาบริการบุคลภายนอกรักษาและทำความสะอาดอาคารสำนักงาน ฯ</t>
  </si>
  <si>
    <t xml:space="preserve">จัดซื้อน้ำดื่มสำนักงาน </t>
  </si>
  <si>
    <t xml:space="preserve">จัดซื้อน้ำมันเชื้อเพลิง </t>
  </si>
  <si>
    <t xml:space="preserve">จ้างเหมาบริการบุคคลภายนอกเพื่อทำงานตรวจโรคสัตว์ </t>
  </si>
  <si>
    <t xml:space="preserve">จ้างเหมาบริการพนักงานกู้ชีพ-กู้ภัย  </t>
  </si>
  <si>
    <t xml:space="preserve">จ้างเหมาบริการบุคคลภายนอกดำเนินการกำจัดขยะมูลฝอย </t>
  </si>
  <si>
    <t>จ้างเหมาบริการบุคคลภายนอกดำเนินการกำจัดขยะมูลฝอยด้วยฯ</t>
  </si>
  <si>
    <t xml:space="preserve">จ้างเหมาบริการปฏิบัติหน้าที่คนงานทั่วไป สังกัดกองช่าง </t>
  </si>
  <si>
    <t xml:space="preserve">จ้างเหมาบริการปฏิบัติหน้าที่คนงานทั่วไป สังกัดกองช่าง  </t>
  </si>
  <si>
    <t xml:space="preserve">จ้างเหมาบริการบุคคลภายนอกเพื่อทำงานด้านงานพัสดุ  </t>
  </si>
  <si>
    <t>58/2569</t>
  </si>
  <si>
    <t>59/2569</t>
  </si>
  <si>
    <t>64/2569</t>
  </si>
  <si>
    <t>65/2569</t>
  </si>
  <si>
    <t>97/2569</t>
  </si>
  <si>
    <t>98/2569</t>
  </si>
  <si>
    <t>99/2569</t>
  </si>
  <si>
    <t>100/2569</t>
  </si>
  <si>
    <t>101/2569</t>
  </si>
  <si>
    <t>102/2569</t>
  </si>
  <si>
    <t>103/2569</t>
  </si>
  <si>
    <t>104/2569</t>
  </si>
  <si>
    <t>105/2569</t>
  </si>
  <si>
    <t>106/2569</t>
  </si>
  <si>
    <t>107/2569</t>
  </si>
  <si>
    <t>108/2569</t>
  </si>
  <si>
    <t>109/2569</t>
  </si>
  <si>
    <t>110/2569</t>
  </si>
  <si>
    <t>111/2569</t>
  </si>
  <si>
    <t>นายอมร นามบุญเรือง</t>
  </si>
  <si>
    <t>127/2569</t>
  </si>
  <si>
    <t>128/2569</t>
  </si>
  <si>
    <t>129/2569</t>
  </si>
  <si>
    <t>130/2569</t>
  </si>
  <si>
    <t>131/2569</t>
  </si>
  <si>
    <t>132/2569</t>
  </si>
  <si>
    <t>133/2569</t>
  </si>
  <si>
    <t>134/2569</t>
  </si>
  <si>
    <t>135/2569</t>
  </si>
  <si>
    <t>136/2569</t>
  </si>
  <si>
    <t>137/2569</t>
  </si>
  <si>
    <t>138/2569</t>
  </si>
  <si>
    <t>139/2569</t>
  </si>
  <si>
    <t>140/2569</t>
  </si>
  <si>
    <t>141/2569</t>
  </si>
  <si>
    <t>หมายเหตุ  :  เงื่อนไขการบันทึกข้อมูล</t>
  </si>
  <si>
    <t>(1) งานที่จัดซื้อหรือจ้าง</t>
  </si>
  <si>
    <t>(2)วงเงินจัดซื้อหรือจ้าง</t>
  </si>
  <si>
    <t>(3) ราคากลาง</t>
  </si>
  <si>
    <t>(4) วิธีจัดซื้อจัดจ้างในแต่ละครั้ง เช่น ซื้อวัสดุสำนักงาน ซื้อน้ำมันเชื้อเพลิง จ้างซ่อมรถยนต์ อื่นๆ เป็นต้น</t>
  </si>
  <si>
    <t>(5) ชื่อผู้เสนอราคา</t>
  </si>
  <si>
    <t>(6) ราคาที่เสนอ</t>
  </si>
  <si>
    <t>(7) ผู้ที่ได้รับคัดเลือก</t>
  </si>
  <si>
    <t>(8) ราคาที่ตกลงซื้อหรือจ้าง</t>
  </si>
  <si>
    <t>(9) ระบุเหตุผลสนับสนุนในการจัดซื้อจัดจ้างนั้น โดยให้ระบุเป็นเลขอ้างอิง ดังนี้ 
     1 หมายถึง การจัดซื้อจัดจ้างตามหนังสือกรมบัญชีกลาง ด่วนที่สุด ที่ กค 0405.4/ว 322 ลงวันที่ 24 สิงหาคม 2560 
                   ยกเว้นการจัดซื้อจัดจ้างตามระเบียบฯ ข้อ ๗๙ วรรคสอง
     2 หมายถึง การจัดซื้อจัดจ้างตามระเบียบฯ ข้อ 79 วรรคสอง
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
                   ด่วนที่สุด ที่ กค (กวจ) 0405.2/ว 119 ลงวันที่ 9 มีนาคม 2561                                                                                                       
     4 หมายถึง การจัดซื้อจัดจ้างกรณีอื่นๆ นอกเหนือจาก 1 - 3</t>
  </si>
  <si>
    <t>(10) 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 /ระบุวันที่</t>
  </si>
  <si>
    <t>ราคากลาง
(3)</t>
  </si>
  <si>
    <t>วิธีซื้อหรือจ้าง
(4)</t>
  </si>
  <si>
    <t>วิธีเฉพาะเจาะจง</t>
  </si>
  <si>
    <t>วงเงิน
ที่จัดซื้อหรือจ้าง
(2)</t>
  </si>
  <si>
    <t>ชื่อผู้เสนอราคา
(5)</t>
  </si>
  <si>
    <t>ราคาที่เสนอ
(6)</t>
  </si>
  <si>
    <t>ผู้ที่ได้รับคัดเลือก
(7)</t>
  </si>
  <si>
    <t>ราคาที่ตกลงซื้อหรือจ้าง
(8)</t>
  </si>
  <si>
    <t>เหตุผลที่คัดเลือกโดยสรุป
(9)</t>
  </si>
  <si>
    <t xml:space="preserve">     งานที่จัดซื้อหรือจ้าง
   (1)</t>
  </si>
  <si>
    <t>-</t>
  </si>
  <si>
    <r>
      <t xml:space="preserve"> </t>
    </r>
    <r>
      <rPr>
        <b/>
        <sz val="12"/>
        <color theme="1"/>
        <rFont val="TH SarabunIT๙"/>
        <family val="2"/>
      </rPr>
      <t>เลขที่และวันที่ของสัญญา(10)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</si>
</sst>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฿&quot;* #,##0.00_-;\-&quot;฿&quot;* #,##0.00_-;_-&quot;฿&quot;* &quot;-&quot;??_-;_-@_-"/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3"/>
      <color theme="1"/>
      <name val="Tahoma"/>
      <family val="2"/>
      <charset val="222"/>
      <scheme val="minor"/>
    </font>
    <font>
      <sz val="13"/>
      <color rgb="FF000000"/>
      <name val="TH SarabunIT๙"/>
      <family val="2"/>
    </font>
    <font>
      <b/>
      <sz val="13"/>
      <color theme="1"/>
      <name val="TH SarabunIT๙"/>
      <family val="2"/>
    </font>
    <font>
      <b/>
      <sz val="12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9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1" fillId="0" borderId="0" xfId="0" applyFont="1"/>
    <xf numFmtId="43" fontId="2" fillId="0" borderId="1" xfId="1" applyFont="1" applyBorder="1" applyAlignment="1">
      <alignment horizontal="center"/>
    </xf>
    <xf numFmtId="43" fontId="2" fillId="0" borderId="1" xfId="1" applyFont="1" applyBorder="1" applyAlignment="1">
      <alignment horizontal="center" vertical="center"/>
    </xf>
    <xf numFmtId="43" fontId="2" fillId="0" borderId="2" xfId="1" applyFont="1" applyBorder="1" applyAlignment="1">
      <alignment horizontal="center"/>
    </xf>
    <xf numFmtId="43" fontId="1" fillId="0" borderId="5" xfId="1" applyFont="1" applyBorder="1"/>
    <xf numFmtId="0" fontId="1" fillId="0" borderId="3" xfId="0" applyFont="1" applyBorder="1" applyAlignment="1">
      <alignment horizontal="center" vertical="center"/>
    </xf>
    <xf numFmtId="43" fontId="1" fillId="0" borderId="3" xfId="1" applyFont="1" applyBorder="1" applyAlignment="1">
      <alignment vertical="center"/>
    </xf>
    <xf numFmtId="43" fontId="0" fillId="0" borderId="0" xfId="1" applyFont="1"/>
    <xf numFmtId="0" fontId="1" fillId="0" borderId="3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43" fontId="5" fillId="0" borderId="0" xfId="1" applyFont="1" applyAlignment="1">
      <alignment horizontal="left"/>
    </xf>
    <xf numFmtId="0" fontId="1" fillId="0" borderId="3" xfId="0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0" fillId="0" borderId="0" xfId="0" applyAlignment="1">
      <alignment vertical="center"/>
    </xf>
    <xf numFmtId="49" fontId="0" fillId="0" borderId="0" xfId="0" applyNumberFormat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0" fillId="0" borderId="14" xfId="0" applyBorder="1" applyAlignment="1">
      <alignment horizontal="left"/>
    </xf>
    <xf numFmtId="0" fontId="6" fillId="0" borderId="0" xfId="0" applyFont="1"/>
    <xf numFmtId="49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49" fontId="8" fillId="0" borderId="1" xfId="0" applyNumberFormat="1" applyFont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center" wrapText="1"/>
    </xf>
    <xf numFmtId="14" fontId="8" fillId="0" borderId="1" xfId="0" applyNumberFormat="1" applyFont="1" applyBorder="1" applyAlignment="1">
      <alignment horizontal="center" wrapText="1"/>
    </xf>
    <xf numFmtId="49" fontId="9" fillId="0" borderId="5" xfId="0" applyNumberFormat="1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43" fontId="8" fillId="0" borderId="1" xfId="1" applyFont="1" applyBorder="1" applyAlignment="1">
      <alignment horizontal="left"/>
    </xf>
    <xf numFmtId="44" fontId="8" fillId="0" borderId="1" xfId="2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44" fontId="8" fillId="0" borderId="1" xfId="2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43" fontId="8" fillId="0" borderId="1" xfId="1" applyFont="1" applyBorder="1" applyAlignment="1">
      <alignment horizontal="left" wrapText="1"/>
    </xf>
    <xf numFmtId="0" fontId="8" fillId="0" borderId="2" xfId="0" applyFont="1" applyBorder="1" applyAlignment="1">
      <alignment horizontal="center" vertical="center" wrapText="1"/>
    </xf>
    <xf numFmtId="44" fontId="8" fillId="0" borderId="0" xfId="2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8" fillId="0" borderId="8" xfId="0" applyFont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8" fillId="0" borderId="9" xfId="0" applyFont="1" applyBorder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4" xfId="0" applyFont="1" applyBorder="1" applyAlignment="1">
      <alignment horizontal="left"/>
    </xf>
    <xf numFmtId="14" fontId="8" fillId="0" borderId="1" xfId="0" applyNumberFormat="1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7" xfId="0" applyFont="1" applyBorder="1" applyAlignment="1">
      <alignment horizontal="left"/>
    </xf>
    <xf numFmtId="0" fontId="8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 vertical="top" wrapText="1"/>
    </xf>
    <xf numFmtId="0" fontId="11" fillId="0" borderId="10" xfId="0" applyFont="1" applyBorder="1" applyAlignment="1">
      <alignment horizontal="left"/>
    </xf>
    <xf numFmtId="43" fontId="8" fillId="0" borderId="6" xfId="1" applyFont="1" applyBorder="1" applyAlignment="1">
      <alignment horizontal="left"/>
    </xf>
    <xf numFmtId="43" fontId="8" fillId="0" borderId="6" xfId="1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left"/>
    </xf>
    <xf numFmtId="43" fontId="7" fillId="0" borderId="4" xfId="1" applyFont="1" applyBorder="1" applyAlignment="1">
      <alignment horizontal="center" vertical="center" wrapText="1"/>
    </xf>
    <xf numFmtId="43" fontId="7" fillId="0" borderId="2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</cellXfs>
  <cellStyles count="3">
    <cellStyle name="เครื่องหมายจุลภาค" xfId="1" builtinId="3"/>
    <cellStyle name="เครื่องหมายสกุลเงิน" xfId="2" builtinId="4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110" zoomScaleNormal="110" workbookViewId="0">
      <selection activeCell="J6" sqref="J6"/>
    </sheetView>
  </sheetViews>
  <sheetFormatPr defaultRowHeight="19.5" x14ac:dyDescent="0.2"/>
  <cols>
    <col min="1" max="1" width="17.25" style="24" customWidth="1"/>
    <col min="2" max="3" width="12.125" style="22" customWidth="1"/>
    <col min="4" max="4" width="9.25" style="22" customWidth="1"/>
    <col min="5" max="5" width="15.625" style="36" customWidth="1"/>
    <col min="6" max="6" width="12.375" style="22" customWidth="1"/>
    <col min="7" max="7" width="16.625" style="36" customWidth="1"/>
    <col min="8" max="8" width="13.875" style="22" customWidth="1"/>
    <col min="9" max="9" width="8.75" style="33" customWidth="1"/>
    <col min="10" max="10" width="10" style="31" customWidth="1"/>
    <col min="11" max="11" width="11" customWidth="1"/>
  </cols>
  <sheetData>
    <row r="1" spans="1:11" s="9" customFormat="1" ht="19.899999999999999" customHeight="1" x14ac:dyDescent="0.25">
      <c r="A1" s="80" t="s">
        <v>27</v>
      </c>
      <c r="B1" s="80"/>
      <c r="C1" s="80"/>
      <c r="D1" s="80"/>
      <c r="E1" s="80"/>
      <c r="F1" s="80"/>
      <c r="G1" s="80"/>
      <c r="H1" s="80"/>
      <c r="I1" s="80"/>
      <c r="J1" s="80"/>
    </row>
    <row r="2" spans="1:11" s="9" customFormat="1" ht="17.45" customHeight="1" x14ac:dyDescent="0.25">
      <c r="A2" s="80" t="s">
        <v>32</v>
      </c>
      <c r="B2" s="80"/>
      <c r="C2" s="80"/>
      <c r="D2" s="80"/>
      <c r="E2" s="80"/>
      <c r="F2" s="80"/>
      <c r="G2" s="80"/>
      <c r="H2" s="80"/>
      <c r="I2" s="80"/>
      <c r="J2" s="80"/>
    </row>
    <row r="3" spans="1:11" s="9" customFormat="1" ht="17.45" customHeight="1" x14ac:dyDescent="0.25">
      <c r="A3" s="80" t="s">
        <v>29</v>
      </c>
      <c r="B3" s="80"/>
      <c r="C3" s="80"/>
      <c r="D3" s="80"/>
      <c r="E3" s="80"/>
      <c r="F3" s="80"/>
      <c r="G3" s="80"/>
      <c r="H3" s="80"/>
      <c r="I3" s="80"/>
      <c r="J3" s="80"/>
    </row>
    <row r="4" spans="1:11" s="9" customFormat="1" ht="8.25" customHeight="1" x14ac:dyDescent="0.25">
      <c r="A4" s="23"/>
      <c r="B4" s="21"/>
      <c r="C4" s="21"/>
      <c r="D4" s="21"/>
      <c r="E4" s="28"/>
      <c r="F4" s="21"/>
      <c r="G4" s="28"/>
      <c r="H4" s="21"/>
      <c r="I4" s="20"/>
      <c r="J4" s="29"/>
    </row>
    <row r="5" spans="1:11" s="42" customFormat="1" ht="20.25" customHeight="1" x14ac:dyDescent="0.3">
      <c r="A5" s="90" t="s">
        <v>139</v>
      </c>
      <c r="B5" s="88" t="s">
        <v>133</v>
      </c>
      <c r="C5" s="88" t="s">
        <v>130</v>
      </c>
      <c r="D5" s="88" t="s">
        <v>131</v>
      </c>
      <c r="E5" s="81" t="s">
        <v>134</v>
      </c>
      <c r="F5" s="88" t="s">
        <v>135</v>
      </c>
      <c r="G5" s="81" t="s">
        <v>136</v>
      </c>
      <c r="H5" s="88" t="s">
        <v>137</v>
      </c>
      <c r="I5" s="81" t="s">
        <v>138</v>
      </c>
      <c r="J5" s="83" t="s">
        <v>141</v>
      </c>
      <c r="K5" s="84"/>
    </row>
    <row r="6" spans="1:11" s="45" customFormat="1" ht="51" customHeight="1" x14ac:dyDescent="0.3">
      <c r="A6" s="90"/>
      <c r="B6" s="89"/>
      <c r="C6" s="89"/>
      <c r="D6" s="89"/>
      <c r="E6" s="82"/>
      <c r="F6" s="89"/>
      <c r="G6" s="82"/>
      <c r="H6" s="89"/>
      <c r="I6" s="82"/>
      <c r="J6" s="43" t="s">
        <v>17</v>
      </c>
      <c r="K6" s="44" t="s">
        <v>22</v>
      </c>
    </row>
    <row r="7" spans="1:11" s="34" customFormat="1" ht="18.75" x14ac:dyDescent="0.3">
      <c r="A7" s="52" t="s">
        <v>37</v>
      </c>
      <c r="B7" s="53">
        <v>2840</v>
      </c>
      <c r="C7" s="53">
        <v>2840</v>
      </c>
      <c r="D7" s="53" t="s">
        <v>132</v>
      </c>
      <c r="E7" s="54" t="s">
        <v>30</v>
      </c>
      <c r="F7" s="53">
        <v>2840</v>
      </c>
      <c r="G7" s="54" t="s">
        <v>30</v>
      </c>
      <c r="H7" s="53">
        <v>2840</v>
      </c>
      <c r="I7" s="55">
        <v>2</v>
      </c>
      <c r="J7" s="46" t="s">
        <v>38</v>
      </c>
      <c r="K7" s="47">
        <v>244364</v>
      </c>
    </row>
    <row r="8" spans="1:11" s="34" customFormat="1" ht="18.75" x14ac:dyDescent="0.3">
      <c r="A8" s="56" t="s">
        <v>33</v>
      </c>
      <c r="B8" s="53">
        <v>360</v>
      </c>
      <c r="C8" s="53">
        <v>360</v>
      </c>
      <c r="D8" s="53" t="s">
        <v>132</v>
      </c>
      <c r="E8" s="54" t="s">
        <v>28</v>
      </c>
      <c r="F8" s="53">
        <v>360</v>
      </c>
      <c r="G8" s="54" t="s">
        <v>28</v>
      </c>
      <c r="H8" s="53">
        <v>360</v>
      </c>
      <c r="I8" s="55">
        <v>2</v>
      </c>
      <c r="J8" s="46" t="s">
        <v>34</v>
      </c>
      <c r="K8" s="47">
        <v>244364</v>
      </c>
    </row>
    <row r="9" spans="1:11" s="34" customFormat="1" ht="18.75" customHeight="1" x14ac:dyDescent="0.3">
      <c r="A9" s="52" t="s">
        <v>35</v>
      </c>
      <c r="B9" s="53">
        <v>1080</v>
      </c>
      <c r="C9" s="53">
        <v>1080</v>
      </c>
      <c r="D9" s="53" t="s">
        <v>132</v>
      </c>
      <c r="E9" s="54" t="s">
        <v>28</v>
      </c>
      <c r="F9" s="53">
        <v>1080</v>
      </c>
      <c r="G9" s="54" t="s">
        <v>28</v>
      </c>
      <c r="H9" s="53">
        <v>1080</v>
      </c>
      <c r="I9" s="55">
        <v>2</v>
      </c>
      <c r="J9" s="46" t="s">
        <v>36</v>
      </c>
      <c r="K9" s="47">
        <v>244378</v>
      </c>
    </row>
    <row r="10" spans="1:11" s="34" customFormat="1" ht="19.5" customHeight="1" x14ac:dyDescent="0.3">
      <c r="A10" s="57" t="s">
        <v>46</v>
      </c>
      <c r="B10" s="53">
        <v>2640</v>
      </c>
      <c r="C10" s="53">
        <v>2640</v>
      </c>
      <c r="D10" s="53" t="s">
        <v>132</v>
      </c>
      <c r="E10" s="58" t="s">
        <v>47</v>
      </c>
      <c r="F10" s="53">
        <v>2640</v>
      </c>
      <c r="G10" s="58" t="s">
        <v>47</v>
      </c>
      <c r="H10" s="53">
        <v>2640</v>
      </c>
      <c r="I10" s="55">
        <v>2</v>
      </c>
      <c r="J10" s="46" t="s">
        <v>45</v>
      </c>
      <c r="K10" s="47">
        <v>244378</v>
      </c>
    </row>
    <row r="11" spans="1:11" s="35" customFormat="1" ht="18.75" customHeight="1" x14ac:dyDescent="0.3">
      <c r="A11" s="57" t="s">
        <v>75</v>
      </c>
      <c r="B11" s="59">
        <v>3500</v>
      </c>
      <c r="C11" s="59">
        <v>3500</v>
      </c>
      <c r="D11" s="53" t="s">
        <v>132</v>
      </c>
      <c r="E11" s="54" t="s">
        <v>30</v>
      </c>
      <c r="F11" s="59">
        <v>3500</v>
      </c>
      <c r="G11" s="54" t="s">
        <v>30</v>
      </c>
      <c r="H11" s="59">
        <v>3500</v>
      </c>
      <c r="I11" s="60">
        <v>1</v>
      </c>
      <c r="J11" s="48" t="s">
        <v>84</v>
      </c>
      <c r="K11" s="49">
        <v>244379</v>
      </c>
    </row>
    <row r="12" spans="1:11" s="35" customFormat="1" ht="18" customHeight="1" x14ac:dyDescent="0.3">
      <c r="A12" s="61" t="s">
        <v>76</v>
      </c>
      <c r="B12" s="59">
        <v>38849.300000000003</v>
      </c>
      <c r="C12" s="59">
        <v>38849.300000000003</v>
      </c>
      <c r="D12" s="53" t="s">
        <v>132</v>
      </c>
      <c r="E12" s="54" t="s">
        <v>31</v>
      </c>
      <c r="F12" s="59">
        <v>38849.300000000003</v>
      </c>
      <c r="G12" s="54" t="s">
        <v>31</v>
      </c>
      <c r="H12" s="59">
        <v>38849.300000000003</v>
      </c>
      <c r="I12" s="60">
        <v>1</v>
      </c>
      <c r="J12" s="48" t="s">
        <v>85</v>
      </c>
      <c r="K12" s="49">
        <v>244379</v>
      </c>
    </row>
    <row r="13" spans="1:11" s="35" customFormat="1" ht="19.5" customHeight="1" x14ac:dyDescent="0.3">
      <c r="A13" s="62" t="s">
        <v>58</v>
      </c>
      <c r="B13" s="59">
        <v>7560</v>
      </c>
      <c r="C13" s="59">
        <v>7560</v>
      </c>
      <c r="D13" s="53" t="s">
        <v>132</v>
      </c>
      <c r="E13" s="58" t="s">
        <v>57</v>
      </c>
      <c r="F13" s="59">
        <v>7560</v>
      </c>
      <c r="G13" s="58" t="s">
        <v>57</v>
      </c>
      <c r="H13" s="59">
        <v>7560</v>
      </c>
      <c r="I13" s="60">
        <v>1</v>
      </c>
      <c r="J13" s="48" t="s">
        <v>88</v>
      </c>
      <c r="K13" s="49">
        <v>244379</v>
      </c>
    </row>
    <row r="14" spans="1:11" s="35" customFormat="1" ht="18.75" customHeight="1" x14ac:dyDescent="0.3">
      <c r="A14" s="52" t="s">
        <v>77</v>
      </c>
      <c r="B14" s="59">
        <v>3500</v>
      </c>
      <c r="C14" s="59">
        <v>3500</v>
      </c>
      <c r="D14" s="53" t="s">
        <v>132</v>
      </c>
      <c r="E14" s="63" t="s">
        <v>59</v>
      </c>
      <c r="F14" s="59">
        <v>3500</v>
      </c>
      <c r="G14" s="63" t="s">
        <v>59</v>
      </c>
      <c r="H14" s="59">
        <v>3500</v>
      </c>
      <c r="I14" s="60">
        <v>1</v>
      </c>
      <c r="J14" s="48" t="s">
        <v>89</v>
      </c>
      <c r="K14" s="49">
        <v>244379</v>
      </c>
    </row>
    <row r="15" spans="1:11" s="35" customFormat="1" ht="18.75" customHeight="1" x14ac:dyDescent="0.3">
      <c r="A15" s="64" t="s">
        <v>78</v>
      </c>
      <c r="B15" s="59">
        <v>7980</v>
      </c>
      <c r="C15" s="59">
        <v>7980</v>
      </c>
      <c r="D15" s="53" t="s">
        <v>132</v>
      </c>
      <c r="E15" s="58" t="s">
        <v>60</v>
      </c>
      <c r="F15" s="59">
        <v>7980</v>
      </c>
      <c r="G15" s="58" t="s">
        <v>60</v>
      </c>
      <c r="H15" s="59">
        <v>7980</v>
      </c>
      <c r="I15" s="60">
        <v>1</v>
      </c>
      <c r="J15" s="48" t="s">
        <v>90</v>
      </c>
      <c r="K15" s="49">
        <v>244379</v>
      </c>
    </row>
    <row r="16" spans="1:11" s="35" customFormat="1" ht="18" customHeight="1" x14ac:dyDescent="0.3">
      <c r="A16" s="52" t="s">
        <v>78</v>
      </c>
      <c r="B16" s="59">
        <v>7980</v>
      </c>
      <c r="C16" s="59">
        <v>7980</v>
      </c>
      <c r="D16" s="53" t="s">
        <v>132</v>
      </c>
      <c r="E16" s="65" t="s">
        <v>61</v>
      </c>
      <c r="F16" s="59">
        <v>7980</v>
      </c>
      <c r="G16" s="65" t="s">
        <v>61</v>
      </c>
      <c r="H16" s="59">
        <v>7980</v>
      </c>
      <c r="I16" s="60">
        <v>1</v>
      </c>
      <c r="J16" s="48" t="s">
        <v>91</v>
      </c>
      <c r="K16" s="49">
        <v>244379</v>
      </c>
    </row>
    <row r="17" spans="1:11" s="35" customFormat="1" ht="18.75" customHeight="1" x14ac:dyDescent="0.3">
      <c r="A17" s="66" t="s">
        <v>78</v>
      </c>
      <c r="B17" s="59">
        <v>7980</v>
      </c>
      <c r="C17" s="59">
        <v>7980</v>
      </c>
      <c r="D17" s="53" t="s">
        <v>132</v>
      </c>
      <c r="E17" s="67" t="s">
        <v>62</v>
      </c>
      <c r="F17" s="59">
        <v>7980</v>
      </c>
      <c r="G17" s="67" t="s">
        <v>62</v>
      </c>
      <c r="H17" s="59">
        <v>7980</v>
      </c>
      <c r="I17" s="60">
        <v>1</v>
      </c>
      <c r="J17" s="48" t="s">
        <v>92</v>
      </c>
      <c r="K17" s="49">
        <v>244379</v>
      </c>
    </row>
    <row r="18" spans="1:11" s="35" customFormat="1" ht="18.75" customHeight="1" x14ac:dyDescent="0.3">
      <c r="A18" s="68" t="s">
        <v>78</v>
      </c>
      <c r="B18" s="59">
        <v>7980</v>
      </c>
      <c r="C18" s="59">
        <v>7980</v>
      </c>
      <c r="D18" s="53" t="s">
        <v>132</v>
      </c>
      <c r="E18" s="69" t="s">
        <v>63</v>
      </c>
      <c r="F18" s="59">
        <v>7980</v>
      </c>
      <c r="G18" s="69" t="s">
        <v>63</v>
      </c>
      <c r="H18" s="59">
        <v>7980</v>
      </c>
      <c r="I18" s="60">
        <v>1</v>
      </c>
      <c r="J18" s="48" t="s">
        <v>93</v>
      </c>
      <c r="K18" s="49">
        <v>244379</v>
      </c>
    </row>
    <row r="19" spans="1:11" s="35" customFormat="1" ht="19.5" customHeight="1" x14ac:dyDescent="0.3">
      <c r="A19" s="52" t="s">
        <v>78</v>
      </c>
      <c r="B19" s="59">
        <v>7980</v>
      </c>
      <c r="C19" s="59">
        <v>7980</v>
      </c>
      <c r="D19" s="53" t="s">
        <v>132</v>
      </c>
      <c r="E19" s="67" t="s">
        <v>64</v>
      </c>
      <c r="F19" s="59">
        <v>7980</v>
      </c>
      <c r="G19" s="67" t="s">
        <v>64</v>
      </c>
      <c r="H19" s="59">
        <v>7980</v>
      </c>
      <c r="I19" s="60">
        <v>1</v>
      </c>
      <c r="J19" s="48" t="s">
        <v>94</v>
      </c>
      <c r="K19" s="49">
        <v>244379</v>
      </c>
    </row>
    <row r="20" spans="1:11" s="35" customFormat="1" ht="18.75" customHeight="1" x14ac:dyDescent="0.3">
      <c r="A20" s="52" t="s">
        <v>78</v>
      </c>
      <c r="B20" s="59">
        <v>7980</v>
      </c>
      <c r="C20" s="59">
        <v>7980</v>
      </c>
      <c r="D20" s="53" t="s">
        <v>132</v>
      </c>
      <c r="E20" s="70" t="s">
        <v>65</v>
      </c>
      <c r="F20" s="59">
        <v>7980</v>
      </c>
      <c r="G20" s="70" t="s">
        <v>65</v>
      </c>
      <c r="H20" s="59">
        <v>7980</v>
      </c>
      <c r="I20" s="60">
        <v>1</v>
      </c>
      <c r="J20" s="48" t="s">
        <v>95</v>
      </c>
      <c r="K20" s="49">
        <v>244379</v>
      </c>
    </row>
    <row r="21" spans="1:11" s="35" customFormat="1" ht="19.5" customHeight="1" x14ac:dyDescent="0.3">
      <c r="A21" s="52" t="s">
        <v>79</v>
      </c>
      <c r="B21" s="59">
        <v>8200</v>
      </c>
      <c r="C21" s="59">
        <v>8200</v>
      </c>
      <c r="D21" s="53" t="s">
        <v>132</v>
      </c>
      <c r="E21" s="58" t="s">
        <v>66</v>
      </c>
      <c r="F21" s="59">
        <v>8200</v>
      </c>
      <c r="G21" s="58" t="s">
        <v>66</v>
      </c>
      <c r="H21" s="59">
        <v>8200</v>
      </c>
      <c r="I21" s="60">
        <v>1</v>
      </c>
      <c r="J21" s="48" t="s">
        <v>96</v>
      </c>
      <c r="K21" s="49">
        <v>244379</v>
      </c>
    </row>
    <row r="22" spans="1:11" s="35" customFormat="1" ht="21" customHeight="1" x14ac:dyDescent="0.3">
      <c r="A22" s="64" t="s">
        <v>80</v>
      </c>
      <c r="B22" s="59">
        <v>8200</v>
      </c>
      <c r="C22" s="59">
        <v>8200</v>
      </c>
      <c r="D22" s="53" t="s">
        <v>132</v>
      </c>
      <c r="E22" s="58" t="s">
        <v>67</v>
      </c>
      <c r="F22" s="59">
        <v>8200</v>
      </c>
      <c r="G22" s="58" t="s">
        <v>67</v>
      </c>
      <c r="H22" s="59">
        <v>8200</v>
      </c>
      <c r="I22" s="60">
        <v>1</v>
      </c>
      <c r="J22" s="48" t="s">
        <v>97</v>
      </c>
      <c r="K22" s="49">
        <v>244379</v>
      </c>
    </row>
    <row r="23" spans="1:11" s="35" customFormat="1" ht="18.75" customHeight="1" x14ac:dyDescent="0.3">
      <c r="A23" s="52" t="s">
        <v>81</v>
      </c>
      <c r="B23" s="59">
        <v>8200</v>
      </c>
      <c r="C23" s="59">
        <v>8200</v>
      </c>
      <c r="D23" s="53" t="s">
        <v>132</v>
      </c>
      <c r="E23" s="58" t="s">
        <v>68</v>
      </c>
      <c r="F23" s="59">
        <v>8200</v>
      </c>
      <c r="G23" s="58" t="s">
        <v>68</v>
      </c>
      <c r="H23" s="59">
        <v>8200</v>
      </c>
      <c r="I23" s="60">
        <v>1</v>
      </c>
      <c r="J23" s="48" t="s">
        <v>98</v>
      </c>
      <c r="K23" s="49">
        <v>244379</v>
      </c>
    </row>
    <row r="24" spans="1:11" s="35" customFormat="1" ht="20.25" customHeight="1" x14ac:dyDescent="0.3">
      <c r="A24" s="71" t="s">
        <v>82</v>
      </c>
      <c r="B24" s="59">
        <v>8200</v>
      </c>
      <c r="C24" s="59">
        <v>8200</v>
      </c>
      <c r="D24" s="53" t="s">
        <v>132</v>
      </c>
      <c r="E24" s="58" t="s">
        <v>69</v>
      </c>
      <c r="F24" s="59">
        <v>8200</v>
      </c>
      <c r="G24" s="58" t="s">
        <v>69</v>
      </c>
      <c r="H24" s="59">
        <v>8200</v>
      </c>
      <c r="I24" s="60">
        <v>1</v>
      </c>
      <c r="J24" s="48" t="s">
        <v>99</v>
      </c>
      <c r="K24" s="49">
        <v>244379</v>
      </c>
    </row>
    <row r="25" spans="1:11" s="35" customFormat="1" ht="21.75" customHeight="1" x14ac:dyDescent="0.3">
      <c r="A25" s="64" t="s">
        <v>83</v>
      </c>
      <c r="B25" s="59">
        <v>8200</v>
      </c>
      <c r="C25" s="59">
        <v>8200</v>
      </c>
      <c r="D25" s="53" t="s">
        <v>132</v>
      </c>
      <c r="E25" s="58" t="s">
        <v>70</v>
      </c>
      <c r="F25" s="59">
        <v>8200</v>
      </c>
      <c r="G25" s="58" t="s">
        <v>70</v>
      </c>
      <c r="H25" s="59">
        <v>8200</v>
      </c>
      <c r="I25" s="60">
        <v>1</v>
      </c>
      <c r="J25" s="48" t="s">
        <v>100</v>
      </c>
      <c r="K25" s="49">
        <v>244379</v>
      </c>
    </row>
    <row r="26" spans="1:11" s="35" customFormat="1" ht="18.75" customHeight="1" x14ac:dyDescent="0.3">
      <c r="A26" s="72" t="s">
        <v>72</v>
      </c>
      <c r="B26" s="59">
        <v>8200</v>
      </c>
      <c r="C26" s="59">
        <v>8200</v>
      </c>
      <c r="D26" s="53" t="s">
        <v>132</v>
      </c>
      <c r="E26" s="58" t="s">
        <v>71</v>
      </c>
      <c r="F26" s="59">
        <v>8200</v>
      </c>
      <c r="G26" s="58" t="s">
        <v>71</v>
      </c>
      <c r="H26" s="59">
        <v>8200</v>
      </c>
      <c r="I26" s="60">
        <v>1</v>
      </c>
      <c r="J26" s="48" t="s">
        <v>101</v>
      </c>
      <c r="K26" s="49">
        <v>244379</v>
      </c>
    </row>
    <row r="27" spans="1:11" s="35" customFormat="1" ht="20.25" customHeight="1" x14ac:dyDescent="0.3">
      <c r="A27" s="52" t="s">
        <v>74</v>
      </c>
      <c r="B27" s="59">
        <v>8200</v>
      </c>
      <c r="C27" s="59">
        <v>8200</v>
      </c>
      <c r="D27" s="53" t="s">
        <v>132</v>
      </c>
      <c r="E27" s="73" t="s">
        <v>73</v>
      </c>
      <c r="F27" s="59">
        <v>8200</v>
      </c>
      <c r="G27" s="73" t="s">
        <v>73</v>
      </c>
      <c r="H27" s="59">
        <v>8200</v>
      </c>
      <c r="I27" s="60">
        <v>1</v>
      </c>
      <c r="J27" s="48" t="s">
        <v>102</v>
      </c>
      <c r="K27" s="49">
        <v>244379</v>
      </c>
    </row>
    <row r="28" spans="1:11" s="34" customFormat="1" ht="21" customHeight="1" x14ac:dyDescent="0.3">
      <c r="A28" s="52" t="s">
        <v>39</v>
      </c>
      <c r="B28" s="53">
        <v>2790</v>
      </c>
      <c r="C28" s="53">
        <v>2790</v>
      </c>
      <c r="D28" s="53" t="s">
        <v>132</v>
      </c>
      <c r="E28" s="58" t="s">
        <v>40</v>
      </c>
      <c r="F28" s="53">
        <v>2790</v>
      </c>
      <c r="G28" s="58" t="s">
        <v>40</v>
      </c>
      <c r="H28" s="53">
        <v>2790</v>
      </c>
      <c r="I28" s="60">
        <v>2</v>
      </c>
      <c r="J28" s="46" t="s">
        <v>41</v>
      </c>
      <c r="K28" s="47">
        <v>244382</v>
      </c>
    </row>
    <row r="29" spans="1:11" s="34" customFormat="1" ht="20.45" customHeight="1" x14ac:dyDescent="0.3">
      <c r="A29" s="57" t="s">
        <v>44</v>
      </c>
      <c r="B29" s="53">
        <v>1464</v>
      </c>
      <c r="C29" s="53">
        <v>1464</v>
      </c>
      <c r="D29" s="53" t="s">
        <v>132</v>
      </c>
      <c r="E29" s="58" t="s">
        <v>42</v>
      </c>
      <c r="F29" s="53">
        <v>1464</v>
      </c>
      <c r="G29" s="58" t="s">
        <v>42</v>
      </c>
      <c r="H29" s="53">
        <v>1464</v>
      </c>
      <c r="I29" s="60">
        <v>2</v>
      </c>
      <c r="J29" s="46" t="s">
        <v>43</v>
      </c>
      <c r="K29" s="47">
        <v>244382</v>
      </c>
    </row>
    <row r="30" spans="1:11" s="34" customFormat="1" ht="20.45" customHeight="1" x14ac:dyDescent="0.3">
      <c r="A30" s="64" t="s">
        <v>48</v>
      </c>
      <c r="B30" s="53">
        <v>450</v>
      </c>
      <c r="C30" s="53">
        <v>450</v>
      </c>
      <c r="D30" s="53" t="s">
        <v>132</v>
      </c>
      <c r="E30" s="54" t="s">
        <v>28</v>
      </c>
      <c r="F30" s="53">
        <v>450</v>
      </c>
      <c r="G30" s="54" t="s">
        <v>28</v>
      </c>
      <c r="H30" s="53">
        <v>450</v>
      </c>
      <c r="I30" s="60">
        <v>2</v>
      </c>
      <c r="J30" s="46" t="s">
        <v>49</v>
      </c>
      <c r="K30" s="47">
        <v>244399</v>
      </c>
    </row>
    <row r="31" spans="1:11" s="35" customFormat="1" ht="18.75" customHeight="1" x14ac:dyDescent="0.3">
      <c r="A31" s="57" t="s">
        <v>75</v>
      </c>
      <c r="B31" s="59">
        <v>3500</v>
      </c>
      <c r="C31" s="59">
        <v>3500</v>
      </c>
      <c r="D31" s="53" t="s">
        <v>132</v>
      </c>
      <c r="E31" s="54" t="s">
        <v>30</v>
      </c>
      <c r="F31" s="59">
        <v>3500</v>
      </c>
      <c r="G31" s="54" t="s">
        <v>30</v>
      </c>
      <c r="H31" s="59">
        <v>3500</v>
      </c>
      <c r="I31" s="60">
        <v>1</v>
      </c>
      <c r="J31" s="48" t="s">
        <v>86</v>
      </c>
      <c r="K31" s="49">
        <v>244407</v>
      </c>
    </row>
    <row r="32" spans="1:11" s="35" customFormat="1" ht="18" customHeight="1" x14ac:dyDescent="0.3">
      <c r="A32" s="61" t="s">
        <v>76</v>
      </c>
      <c r="B32" s="59">
        <v>51509.4</v>
      </c>
      <c r="C32" s="59">
        <v>51509.4</v>
      </c>
      <c r="D32" s="53" t="s">
        <v>132</v>
      </c>
      <c r="E32" s="54" t="s">
        <v>31</v>
      </c>
      <c r="F32" s="59">
        <v>51509.4</v>
      </c>
      <c r="G32" s="54" t="s">
        <v>31</v>
      </c>
      <c r="H32" s="59">
        <v>51509.4</v>
      </c>
      <c r="I32" s="60">
        <v>1</v>
      </c>
      <c r="J32" s="48" t="s">
        <v>87</v>
      </c>
      <c r="K32" s="49">
        <v>244407</v>
      </c>
    </row>
    <row r="33" spans="1:11" s="35" customFormat="1" ht="19.5" customHeight="1" x14ac:dyDescent="0.3">
      <c r="A33" s="62" t="s">
        <v>58</v>
      </c>
      <c r="B33" s="59">
        <v>8370</v>
      </c>
      <c r="C33" s="59">
        <v>8370</v>
      </c>
      <c r="D33" s="53" t="s">
        <v>132</v>
      </c>
      <c r="E33" s="58" t="s">
        <v>57</v>
      </c>
      <c r="F33" s="59">
        <v>8370</v>
      </c>
      <c r="G33" s="58" t="s">
        <v>57</v>
      </c>
      <c r="H33" s="59">
        <v>8370</v>
      </c>
      <c r="I33" s="60">
        <v>1</v>
      </c>
      <c r="J33" s="48" t="s">
        <v>104</v>
      </c>
      <c r="K33" s="49">
        <v>244407</v>
      </c>
    </row>
    <row r="34" spans="1:11" s="35" customFormat="1" ht="18.75" customHeight="1" x14ac:dyDescent="0.3">
      <c r="A34" s="52" t="s">
        <v>77</v>
      </c>
      <c r="B34" s="59">
        <v>3500</v>
      </c>
      <c r="C34" s="59">
        <v>3500</v>
      </c>
      <c r="D34" s="53" t="s">
        <v>132</v>
      </c>
      <c r="E34" s="63" t="s">
        <v>103</v>
      </c>
      <c r="F34" s="59">
        <v>3500</v>
      </c>
      <c r="G34" s="63" t="s">
        <v>103</v>
      </c>
      <c r="H34" s="59">
        <v>3500</v>
      </c>
      <c r="I34" s="60">
        <v>1</v>
      </c>
      <c r="J34" s="48" t="s">
        <v>105</v>
      </c>
      <c r="K34" s="49">
        <v>244407</v>
      </c>
    </row>
    <row r="35" spans="1:11" s="35" customFormat="1" ht="18.75" customHeight="1" x14ac:dyDescent="0.3">
      <c r="A35" s="64" t="s">
        <v>78</v>
      </c>
      <c r="B35" s="59">
        <v>8835</v>
      </c>
      <c r="C35" s="59">
        <v>8835</v>
      </c>
      <c r="D35" s="53" t="s">
        <v>132</v>
      </c>
      <c r="E35" s="58" t="s">
        <v>60</v>
      </c>
      <c r="F35" s="59">
        <v>8835</v>
      </c>
      <c r="G35" s="58" t="s">
        <v>60</v>
      </c>
      <c r="H35" s="59">
        <v>8835</v>
      </c>
      <c r="I35" s="60">
        <v>1</v>
      </c>
      <c r="J35" s="48" t="s">
        <v>106</v>
      </c>
      <c r="K35" s="49">
        <v>244407</v>
      </c>
    </row>
    <row r="36" spans="1:11" s="35" customFormat="1" ht="18" customHeight="1" x14ac:dyDescent="0.3">
      <c r="A36" s="52" t="s">
        <v>78</v>
      </c>
      <c r="B36" s="59">
        <v>8835</v>
      </c>
      <c r="C36" s="59">
        <v>8835</v>
      </c>
      <c r="D36" s="53" t="s">
        <v>132</v>
      </c>
      <c r="E36" s="65" t="s">
        <v>61</v>
      </c>
      <c r="F36" s="59">
        <v>8835</v>
      </c>
      <c r="G36" s="65" t="s">
        <v>61</v>
      </c>
      <c r="H36" s="59">
        <v>8835</v>
      </c>
      <c r="I36" s="60">
        <v>1</v>
      </c>
      <c r="J36" s="48" t="s">
        <v>107</v>
      </c>
      <c r="K36" s="49">
        <v>244407</v>
      </c>
    </row>
    <row r="37" spans="1:11" s="35" customFormat="1" ht="18.75" customHeight="1" x14ac:dyDescent="0.3">
      <c r="A37" s="66" t="s">
        <v>78</v>
      </c>
      <c r="B37" s="59">
        <v>8835</v>
      </c>
      <c r="C37" s="59">
        <v>8835</v>
      </c>
      <c r="D37" s="53" t="s">
        <v>132</v>
      </c>
      <c r="E37" s="67" t="s">
        <v>62</v>
      </c>
      <c r="F37" s="59">
        <v>8835</v>
      </c>
      <c r="G37" s="67" t="s">
        <v>62</v>
      </c>
      <c r="H37" s="59">
        <v>8835</v>
      </c>
      <c r="I37" s="60">
        <v>1</v>
      </c>
      <c r="J37" s="48" t="s">
        <v>108</v>
      </c>
      <c r="K37" s="49">
        <v>244407</v>
      </c>
    </row>
    <row r="38" spans="1:11" s="35" customFormat="1" ht="18.75" customHeight="1" x14ac:dyDescent="0.3">
      <c r="A38" s="68" t="s">
        <v>78</v>
      </c>
      <c r="B38" s="59">
        <v>8835</v>
      </c>
      <c r="C38" s="59">
        <v>8835</v>
      </c>
      <c r="D38" s="53" t="s">
        <v>132</v>
      </c>
      <c r="E38" s="69" t="s">
        <v>63</v>
      </c>
      <c r="F38" s="59">
        <v>8835</v>
      </c>
      <c r="G38" s="69" t="s">
        <v>63</v>
      </c>
      <c r="H38" s="59">
        <v>8835</v>
      </c>
      <c r="I38" s="60">
        <v>1</v>
      </c>
      <c r="J38" s="48" t="s">
        <v>109</v>
      </c>
      <c r="K38" s="49">
        <v>244407</v>
      </c>
    </row>
    <row r="39" spans="1:11" s="35" customFormat="1" ht="19.5" customHeight="1" x14ac:dyDescent="0.3">
      <c r="A39" s="52" t="s">
        <v>78</v>
      </c>
      <c r="B39" s="59">
        <v>8835</v>
      </c>
      <c r="C39" s="59">
        <v>8835</v>
      </c>
      <c r="D39" s="53" t="s">
        <v>132</v>
      </c>
      <c r="E39" s="67" t="s">
        <v>64</v>
      </c>
      <c r="F39" s="59">
        <v>8835</v>
      </c>
      <c r="G39" s="67" t="s">
        <v>64</v>
      </c>
      <c r="H39" s="59">
        <v>8835</v>
      </c>
      <c r="I39" s="60">
        <v>1</v>
      </c>
      <c r="J39" s="48" t="s">
        <v>110</v>
      </c>
      <c r="K39" s="49">
        <v>244407</v>
      </c>
    </row>
    <row r="40" spans="1:11" s="35" customFormat="1" ht="18.75" customHeight="1" x14ac:dyDescent="0.3">
      <c r="A40" s="52" t="s">
        <v>78</v>
      </c>
      <c r="B40" s="59">
        <v>8835</v>
      </c>
      <c r="C40" s="59">
        <v>8835</v>
      </c>
      <c r="D40" s="53" t="s">
        <v>132</v>
      </c>
      <c r="E40" s="70" t="s">
        <v>65</v>
      </c>
      <c r="F40" s="59">
        <v>8835</v>
      </c>
      <c r="G40" s="70" t="s">
        <v>65</v>
      </c>
      <c r="H40" s="59">
        <v>8835</v>
      </c>
      <c r="I40" s="60">
        <v>1</v>
      </c>
      <c r="J40" s="48" t="s">
        <v>111</v>
      </c>
      <c r="K40" s="49">
        <v>244407</v>
      </c>
    </row>
    <row r="41" spans="1:11" s="35" customFormat="1" ht="19.5" customHeight="1" x14ac:dyDescent="0.3">
      <c r="A41" s="52" t="s">
        <v>79</v>
      </c>
      <c r="B41" s="59">
        <v>8610</v>
      </c>
      <c r="C41" s="59">
        <v>8610</v>
      </c>
      <c r="D41" s="53" t="s">
        <v>132</v>
      </c>
      <c r="E41" s="58" t="s">
        <v>66</v>
      </c>
      <c r="F41" s="59">
        <v>8610</v>
      </c>
      <c r="G41" s="58" t="s">
        <v>66</v>
      </c>
      <c r="H41" s="59">
        <v>8610</v>
      </c>
      <c r="I41" s="60">
        <v>1</v>
      </c>
      <c r="J41" s="48" t="s">
        <v>112</v>
      </c>
      <c r="K41" s="49">
        <v>244407</v>
      </c>
    </row>
    <row r="42" spans="1:11" s="35" customFormat="1" ht="18.75" customHeight="1" x14ac:dyDescent="0.3">
      <c r="A42" s="64" t="s">
        <v>80</v>
      </c>
      <c r="B42" s="59">
        <v>8610</v>
      </c>
      <c r="C42" s="59">
        <v>8610</v>
      </c>
      <c r="D42" s="53" t="s">
        <v>132</v>
      </c>
      <c r="E42" s="58" t="s">
        <v>67</v>
      </c>
      <c r="F42" s="59">
        <v>8610</v>
      </c>
      <c r="G42" s="58" t="s">
        <v>67</v>
      </c>
      <c r="H42" s="59">
        <v>8610</v>
      </c>
      <c r="I42" s="60">
        <v>1</v>
      </c>
      <c r="J42" s="48" t="s">
        <v>113</v>
      </c>
      <c r="K42" s="49">
        <v>244407</v>
      </c>
    </row>
    <row r="43" spans="1:11" s="35" customFormat="1" ht="18" customHeight="1" x14ac:dyDescent="0.3">
      <c r="A43" s="71" t="s">
        <v>83</v>
      </c>
      <c r="B43" s="59">
        <v>8610</v>
      </c>
      <c r="C43" s="59">
        <v>8610</v>
      </c>
      <c r="D43" s="53" t="s">
        <v>132</v>
      </c>
      <c r="E43" s="58" t="s">
        <v>70</v>
      </c>
      <c r="F43" s="59">
        <v>8610</v>
      </c>
      <c r="G43" s="58" t="s">
        <v>70</v>
      </c>
      <c r="H43" s="59">
        <v>8610</v>
      </c>
      <c r="I43" s="60">
        <v>1</v>
      </c>
      <c r="J43" s="48" t="s">
        <v>114</v>
      </c>
      <c r="K43" s="49">
        <v>244407</v>
      </c>
    </row>
    <row r="44" spans="1:11" s="35" customFormat="1" ht="18.75" customHeight="1" x14ac:dyDescent="0.3">
      <c r="A44" s="72" t="s">
        <v>72</v>
      </c>
      <c r="B44" s="59">
        <v>8610</v>
      </c>
      <c r="C44" s="59">
        <v>8610</v>
      </c>
      <c r="D44" s="53" t="s">
        <v>132</v>
      </c>
      <c r="E44" s="58" t="s">
        <v>71</v>
      </c>
      <c r="F44" s="59">
        <v>8610</v>
      </c>
      <c r="G44" s="58" t="s">
        <v>71</v>
      </c>
      <c r="H44" s="59">
        <v>8610</v>
      </c>
      <c r="I44" s="60">
        <v>1</v>
      </c>
      <c r="J44" s="48" t="s">
        <v>115</v>
      </c>
      <c r="K44" s="49">
        <v>244407</v>
      </c>
    </row>
    <row r="45" spans="1:11" s="35" customFormat="1" ht="20.25" customHeight="1" x14ac:dyDescent="0.3">
      <c r="A45" s="52" t="s">
        <v>74</v>
      </c>
      <c r="B45" s="59">
        <v>8610</v>
      </c>
      <c r="C45" s="59">
        <v>8610</v>
      </c>
      <c r="D45" s="53" t="s">
        <v>132</v>
      </c>
      <c r="E45" s="73" t="s">
        <v>73</v>
      </c>
      <c r="F45" s="59">
        <v>8610</v>
      </c>
      <c r="G45" s="73" t="s">
        <v>73</v>
      </c>
      <c r="H45" s="59">
        <v>8610</v>
      </c>
      <c r="I45" s="60">
        <v>1</v>
      </c>
      <c r="J45" s="48" t="s">
        <v>116</v>
      </c>
      <c r="K45" s="49">
        <v>244407</v>
      </c>
    </row>
    <row r="46" spans="1:11" s="35" customFormat="1" ht="18.75" customHeight="1" x14ac:dyDescent="0.3">
      <c r="A46" s="52" t="s">
        <v>81</v>
      </c>
      <c r="B46" s="59">
        <v>8610</v>
      </c>
      <c r="C46" s="59">
        <v>8610</v>
      </c>
      <c r="D46" s="53" t="s">
        <v>132</v>
      </c>
      <c r="E46" s="58" t="s">
        <v>68</v>
      </c>
      <c r="F46" s="59">
        <v>8610</v>
      </c>
      <c r="G46" s="58" t="s">
        <v>68</v>
      </c>
      <c r="H46" s="59">
        <v>8610</v>
      </c>
      <c r="I46" s="60">
        <v>1</v>
      </c>
      <c r="J46" s="48" t="s">
        <v>117</v>
      </c>
      <c r="K46" s="49">
        <v>244407</v>
      </c>
    </row>
    <row r="47" spans="1:11" s="35" customFormat="1" ht="20.25" customHeight="1" x14ac:dyDescent="0.3">
      <c r="A47" s="71" t="s">
        <v>82</v>
      </c>
      <c r="B47" s="59">
        <v>8610</v>
      </c>
      <c r="C47" s="59">
        <v>8610</v>
      </c>
      <c r="D47" s="53" t="s">
        <v>132</v>
      </c>
      <c r="E47" s="58" t="s">
        <v>69</v>
      </c>
      <c r="F47" s="59">
        <v>8610</v>
      </c>
      <c r="G47" s="58" t="s">
        <v>69</v>
      </c>
      <c r="H47" s="59">
        <v>8610</v>
      </c>
      <c r="I47" s="60">
        <v>1</v>
      </c>
      <c r="J47" s="48" t="s">
        <v>118</v>
      </c>
      <c r="K47" s="49">
        <v>244407</v>
      </c>
    </row>
    <row r="48" spans="1:11" s="34" customFormat="1" ht="20.45" customHeight="1" x14ac:dyDescent="0.3">
      <c r="A48" s="57" t="s">
        <v>51</v>
      </c>
      <c r="B48" s="53">
        <v>1675</v>
      </c>
      <c r="C48" s="53">
        <v>1675</v>
      </c>
      <c r="D48" s="53" t="s">
        <v>132</v>
      </c>
      <c r="E48" s="54" t="s">
        <v>50</v>
      </c>
      <c r="F48" s="53">
        <v>1675</v>
      </c>
      <c r="G48" s="54" t="s">
        <v>50</v>
      </c>
      <c r="H48" s="53">
        <v>1675</v>
      </c>
      <c r="I48" s="60">
        <v>2</v>
      </c>
      <c r="J48" s="46" t="s">
        <v>52</v>
      </c>
      <c r="K48" s="47">
        <v>244412</v>
      </c>
    </row>
    <row r="49" spans="1:12" s="34" customFormat="1" ht="20.25" customHeight="1" x14ac:dyDescent="0.3">
      <c r="A49" s="57" t="s">
        <v>53</v>
      </c>
      <c r="B49" s="53">
        <v>2550</v>
      </c>
      <c r="C49" s="53">
        <v>2550</v>
      </c>
      <c r="D49" s="53" t="s">
        <v>132</v>
      </c>
      <c r="E49" s="54" t="s">
        <v>30</v>
      </c>
      <c r="F49" s="53">
        <v>2550</v>
      </c>
      <c r="G49" s="54" t="s">
        <v>30</v>
      </c>
      <c r="H49" s="53">
        <v>2550</v>
      </c>
      <c r="I49" s="60">
        <v>2</v>
      </c>
      <c r="J49" s="46" t="s">
        <v>54</v>
      </c>
      <c r="K49" s="47">
        <v>244419</v>
      </c>
    </row>
    <row r="50" spans="1:12" s="34" customFormat="1" ht="20.25" customHeight="1" x14ac:dyDescent="0.3">
      <c r="A50" s="57" t="s">
        <v>55</v>
      </c>
      <c r="B50" s="53">
        <v>1500</v>
      </c>
      <c r="C50" s="53">
        <v>1500</v>
      </c>
      <c r="D50" s="53" t="s">
        <v>132</v>
      </c>
      <c r="E50" s="54" t="s">
        <v>31</v>
      </c>
      <c r="F50" s="53">
        <v>1500</v>
      </c>
      <c r="G50" s="54" t="s">
        <v>31</v>
      </c>
      <c r="H50" s="53">
        <v>1500</v>
      </c>
      <c r="I50" s="60">
        <v>2</v>
      </c>
      <c r="J50" s="46" t="s">
        <v>56</v>
      </c>
      <c r="K50" s="47">
        <v>244424</v>
      </c>
    </row>
    <row r="51" spans="1:12" s="26" customFormat="1" ht="17.25" thickBot="1" x14ac:dyDescent="0.3">
      <c r="A51" s="74" t="s">
        <v>23</v>
      </c>
      <c r="B51" s="75">
        <f>SUM(B7:B50)</f>
        <v>356197.69999999995</v>
      </c>
      <c r="C51" s="75">
        <f>SUM(C7:C50)</f>
        <v>356197.69999999995</v>
      </c>
      <c r="D51" s="76">
        <f>SUM(D7:D50)</f>
        <v>0</v>
      </c>
      <c r="E51" s="77" t="s">
        <v>140</v>
      </c>
      <c r="F51" s="75">
        <f>SUM(F7:F50)</f>
        <v>356197.69999999995</v>
      </c>
      <c r="G51" s="78" t="s">
        <v>140</v>
      </c>
      <c r="H51" s="75">
        <f>SUM(H7:H50)</f>
        <v>356197.69999999995</v>
      </c>
      <c r="I51" s="79" t="s">
        <v>140</v>
      </c>
      <c r="J51" s="50" t="s">
        <v>140</v>
      </c>
      <c r="K51" s="51" t="s">
        <v>140</v>
      </c>
      <c r="L51" s="41"/>
    </row>
    <row r="52" spans="1:12" s="26" customFormat="1" ht="19.5" customHeight="1" thickTop="1" x14ac:dyDescent="0.25">
      <c r="A52" s="25"/>
      <c r="B52" s="27"/>
      <c r="C52" s="27"/>
      <c r="D52" s="27"/>
      <c r="E52" s="36"/>
      <c r="F52" s="27"/>
      <c r="G52" s="40"/>
      <c r="H52" s="27"/>
      <c r="I52" s="32"/>
      <c r="J52" s="30"/>
    </row>
    <row r="53" spans="1:12" ht="20.45" customHeight="1" x14ac:dyDescent="0.2"/>
    <row r="54" spans="1:12" s="9" customFormat="1" ht="20.45" customHeight="1" x14ac:dyDescent="0.25">
      <c r="A54" s="86" t="s">
        <v>119</v>
      </c>
      <c r="B54" s="86"/>
      <c r="C54" s="86"/>
      <c r="D54" s="86"/>
      <c r="E54" s="86"/>
      <c r="F54" s="86"/>
      <c r="G54" s="86"/>
    </row>
    <row r="55" spans="1:12" s="9" customFormat="1" ht="20.45" customHeight="1" x14ac:dyDescent="0.3">
      <c r="A55" s="87" t="s">
        <v>120</v>
      </c>
      <c r="B55" s="87"/>
      <c r="C55" s="87"/>
      <c r="D55" s="87"/>
      <c r="E55" s="87"/>
      <c r="F55" s="87"/>
      <c r="G55" s="87"/>
      <c r="H55" s="87"/>
    </row>
    <row r="56" spans="1:12" s="9" customFormat="1" ht="20.45" customHeight="1" x14ac:dyDescent="0.3">
      <c r="A56" s="87" t="s">
        <v>121</v>
      </c>
      <c r="B56" s="87"/>
      <c r="C56" s="87"/>
      <c r="D56" s="87"/>
      <c r="E56" s="87"/>
      <c r="F56" s="87"/>
      <c r="G56" s="87"/>
      <c r="H56" s="87"/>
    </row>
    <row r="57" spans="1:12" s="9" customFormat="1" ht="20.45" customHeight="1" x14ac:dyDescent="0.3">
      <c r="A57" s="87" t="s">
        <v>122</v>
      </c>
      <c r="B57" s="87"/>
      <c r="C57" s="87"/>
      <c r="D57" s="87"/>
      <c r="E57" s="87"/>
      <c r="F57" s="87"/>
      <c r="G57" s="87"/>
      <c r="H57" s="87"/>
    </row>
    <row r="58" spans="1:12" s="9" customFormat="1" ht="20.45" customHeight="1" x14ac:dyDescent="0.3">
      <c r="A58" s="85" t="s">
        <v>123</v>
      </c>
      <c r="B58" s="85"/>
      <c r="C58" s="85"/>
      <c r="D58" s="85"/>
      <c r="E58" s="85"/>
      <c r="F58" s="85"/>
      <c r="G58" s="85"/>
      <c r="H58" s="85"/>
    </row>
    <row r="59" spans="1:12" s="9" customFormat="1" ht="20.45" customHeight="1" x14ac:dyDescent="0.3">
      <c r="A59" s="85" t="s">
        <v>124</v>
      </c>
      <c r="B59" s="85"/>
      <c r="C59" s="85"/>
      <c r="D59" s="85"/>
      <c r="E59" s="85"/>
      <c r="F59" s="85"/>
      <c r="G59" s="85"/>
      <c r="H59" s="85"/>
    </row>
    <row r="60" spans="1:12" s="9" customFormat="1" ht="20.45" customHeight="1" x14ac:dyDescent="0.3">
      <c r="A60" s="85" t="s">
        <v>125</v>
      </c>
      <c r="B60" s="85"/>
      <c r="C60" s="85"/>
      <c r="D60" s="85"/>
      <c r="E60" s="85"/>
      <c r="F60" s="85"/>
      <c r="G60" s="85"/>
      <c r="H60" s="85"/>
    </row>
    <row r="61" spans="1:12" s="9" customFormat="1" ht="20.45" customHeight="1" x14ac:dyDescent="0.3">
      <c r="A61" s="37" t="s">
        <v>126</v>
      </c>
      <c r="B61" s="37"/>
      <c r="C61" s="37"/>
      <c r="D61" s="37"/>
      <c r="E61" s="37"/>
      <c r="F61" s="37"/>
      <c r="G61" s="37"/>
      <c r="H61" s="37"/>
    </row>
    <row r="62" spans="1:12" s="9" customFormat="1" ht="20.45" customHeight="1" x14ac:dyDescent="0.3">
      <c r="A62" s="37" t="s">
        <v>127</v>
      </c>
      <c r="B62" s="37"/>
      <c r="C62" s="37"/>
      <c r="D62" s="37"/>
      <c r="E62" s="37"/>
      <c r="F62" s="37"/>
      <c r="G62" s="37"/>
      <c r="H62" s="37"/>
    </row>
    <row r="63" spans="1:12" s="9" customFormat="1" ht="20.45" customHeight="1" x14ac:dyDescent="0.25">
      <c r="A63" s="91" t="s">
        <v>128</v>
      </c>
      <c r="B63" s="91"/>
      <c r="C63" s="91"/>
      <c r="D63" s="91"/>
      <c r="E63" s="91"/>
      <c r="F63" s="91"/>
      <c r="G63" s="91"/>
      <c r="H63" s="91"/>
    </row>
    <row r="64" spans="1:12" ht="149.25" customHeight="1" x14ac:dyDescent="0.2">
      <c r="A64" s="91"/>
      <c r="B64" s="91"/>
      <c r="C64" s="91"/>
      <c r="D64" s="91"/>
      <c r="E64" s="91"/>
      <c r="F64" s="91"/>
      <c r="G64" s="91"/>
      <c r="H64" s="91"/>
      <c r="I64" s="38"/>
      <c r="J64" s="39"/>
    </row>
    <row r="65" spans="1:8" s="9" customFormat="1" ht="20.45" customHeight="1" x14ac:dyDescent="0.3">
      <c r="A65" s="85" t="s">
        <v>129</v>
      </c>
      <c r="B65" s="85"/>
      <c r="C65" s="85"/>
      <c r="D65" s="85"/>
      <c r="E65" s="85"/>
      <c r="F65" s="85"/>
      <c r="G65" s="85"/>
      <c r="H65" s="85"/>
    </row>
  </sheetData>
  <mergeCells count="22">
    <mergeCell ref="A65:H65"/>
    <mergeCell ref="A54:G54"/>
    <mergeCell ref="A55:H55"/>
    <mergeCell ref="F5:F6"/>
    <mergeCell ref="B5:B6"/>
    <mergeCell ref="A5:A6"/>
    <mergeCell ref="C5:C6"/>
    <mergeCell ref="D5:D6"/>
    <mergeCell ref="G5:G6"/>
    <mergeCell ref="H5:H6"/>
    <mergeCell ref="A57:H57"/>
    <mergeCell ref="A58:H58"/>
    <mergeCell ref="A59:H59"/>
    <mergeCell ref="A60:H60"/>
    <mergeCell ref="A63:H64"/>
    <mergeCell ref="A56:H56"/>
    <mergeCell ref="A1:J1"/>
    <mergeCell ref="A2:J2"/>
    <mergeCell ref="A3:J3"/>
    <mergeCell ref="E5:E6"/>
    <mergeCell ref="I5:I6"/>
    <mergeCell ref="J5:K5"/>
  </mergeCells>
  <pageMargins left="0.45" right="0.11811023622047245" top="0.39370078740157483" bottom="0.35433070866141736" header="0.11811023622047245" footer="0.19685039370078741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S4" sqref="S4"/>
    </sheetView>
  </sheetViews>
  <sheetFormatPr defaultRowHeight="14.25" x14ac:dyDescent="0.2"/>
  <cols>
    <col min="1" max="1" width="6.375" customWidth="1"/>
    <col min="2" max="2" width="20.625" customWidth="1"/>
    <col min="3" max="3" width="22.375" customWidth="1"/>
    <col min="4" max="4" width="21.125" customWidth="1"/>
    <col min="5" max="5" width="15.875" customWidth="1"/>
    <col min="6" max="6" width="12.625" customWidth="1"/>
    <col min="7" max="7" width="11.875" customWidth="1"/>
    <col min="8" max="8" width="13" customWidth="1"/>
  </cols>
  <sheetData>
    <row r="1" spans="1:10" s="9" customFormat="1" ht="20.25" x14ac:dyDescent="0.25">
      <c r="A1" s="80" t="s">
        <v>27</v>
      </c>
      <c r="B1" s="80"/>
      <c r="C1" s="80"/>
      <c r="D1" s="80"/>
      <c r="E1" s="80"/>
      <c r="F1" s="80"/>
      <c r="G1" s="80"/>
      <c r="H1" s="80"/>
      <c r="I1" s="11"/>
      <c r="J1" s="11"/>
    </row>
    <row r="2" spans="1:10" s="9" customFormat="1" ht="20.25" x14ac:dyDescent="0.25">
      <c r="A2" s="80" t="s">
        <v>26</v>
      </c>
      <c r="B2" s="80"/>
      <c r="C2" s="80"/>
      <c r="D2" s="80"/>
      <c r="E2" s="80"/>
      <c r="F2" s="80"/>
      <c r="G2" s="80"/>
      <c r="H2" s="80"/>
      <c r="I2" s="11"/>
      <c r="J2" s="11"/>
    </row>
    <row r="3" spans="1:10" s="9" customFormat="1" ht="20.25" x14ac:dyDescent="0.25">
      <c r="A3" s="80" t="s">
        <v>1</v>
      </c>
      <c r="B3" s="80"/>
      <c r="C3" s="80"/>
      <c r="D3" s="80"/>
      <c r="E3" s="80"/>
      <c r="F3" s="80"/>
      <c r="G3" s="80"/>
      <c r="H3" s="80"/>
      <c r="I3" s="11"/>
      <c r="J3" s="11"/>
    </row>
    <row r="4" spans="1:10" s="9" customFormat="1" ht="20.25" x14ac:dyDescent="0.25">
      <c r="B4" s="12"/>
      <c r="C4" s="12"/>
      <c r="D4" s="12"/>
      <c r="E4" s="12"/>
      <c r="F4" s="12"/>
      <c r="G4" s="12"/>
      <c r="H4" s="12"/>
    </row>
    <row r="5" spans="1:10" s="9" customFormat="1" ht="20.25" customHeight="1" x14ac:dyDescent="0.25">
      <c r="A5" s="92" t="s">
        <v>0</v>
      </c>
      <c r="B5" s="94" t="s">
        <v>18</v>
      </c>
      <c r="C5" s="95" t="s">
        <v>19</v>
      </c>
      <c r="D5" s="94" t="s">
        <v>20</v>
      </c>
      <c r="E5" s="94" t="s">
        <v>24</v>
      </c>
      <c r="F5" s="96" t="s">
        <v>25</v>
      </c>
      <c r="G5" s="96"/>
      <c r="H5" s="92" t="s">
        <v>21</v>
      </c>
    </row>
    <row r="6" spans="1:10" s="10" customFormat="1" ht="34.5" customHeight="1" x14ac:dyDescent="0.25">
      <c r="A6" s="93"/>
      <c r="B6" s="94"/>
      <c r="C6" s="95"/>
      <c r="D6" s="94"/>
      <c r="E6" s="94"/>
      <c r="F6" s="1" t="s">
        <v>22</v>
      </c>
      <c r="G6" s="1" t="s">
        <v>17</v>
      </c>
      <c r="H6" s="93"/>
    </row>
    <row r="7" spans="1:10" s="9" customFormat="1" ht="20.25" x14ac:dyDescent="0.3">
      <c r="A7" s="2">
        <v>1</v>
      </c>
      <c r="B7" s="4">
        <v>3609900938029</v>
      </c>
      <c r="C7" s="5" t="s">
        <v>2</v>
      </c>
      <c r="D7" s="5" t="s">
        <v>3</v>
      </c>
      <c r="E7" s="16">
        <v>400</v>
      </c>
      <c r="F7" s="3">
        <v>241717</v>
      </c>
      <c r="G7" s="6" t="s">
        <v>4</v>
      </c>
      <c r="H7" s="13">
        <v>1</v>
      </c>
    </row>
    <row r="8" spans="1:10" s="9" customFormat="1" ht="23.25" customHeight="1" x14ac:dyDescent="0.3">
      <c r="A8" s="7">
        <v>2</v>
      </c>
      <c r="B8" s="4">
        <v>3800200201899</v>
      </c>
      <c r="C8" s="5" t="s">
        <v>5</v>
      </c>
      <c r="D8" s="5" t="s">
        <v>6</v>
      </c>
      <c r="E8" s="17">
        <v>3000</v>
      </c>
      <c r="F8" s="3">
        <v>241743</v>
      </c>
      <c r="G8" s="7" t="s">
        <v>7</v>
      </c>
      <c r="H8" s="14">
        <v>2</v>
      </c>
    </row>
    <row r="9" spans="1:10" s="9" customFormat="1" ht="22.5" customHeight="1" x14ac:dyDescent="0.3">
      <c r="A9" s="6">
        <v>3</v>
      </c>
      <c r="B9" s="4">
        <v>7205654000000</v>
      </c>
      <c r="C9" s="5" t="s">
        <v>8</v>
      </c>
      <c r="D9" s="5" t="s">
        <v>9</v>
      </c>
      <c r="E9" s="16">
        <v>9000</v>
      </c>
      <c r="F9" s="3">
        <v>241751</v>
      </c>
      <c r="G9" s="6" t="s">
        <v>10</v>
      </c>
      <c r="H9" s="7">
        <v>1</v>
      </c>
    </row>
    <row r="10" spans="1:10" ht="20.25" x14ac:dyDescent="0.3">
      <c r="A10" s="6">
        <v>4</v>
      </c>
      <c r="B10" s="4">
        <v>3559900116542</v>
      </c>
      <c r="C10" s="5" t="s">
        <v>11</v>
      </c>
      <c r="D10" s="5" t="s">
        <v>12</v>
      </c>
      <c r="E10" s="16">
        <v>2000</v>
      </c>
      <c r="F10" s="3">
        <v>241779</v>
      </c>
      <c r="G10" s="6" t="s">
        <v>13</v>
      </c>
      <c r="H10" s="6">
        <v>1</v>
      </c>
    </row>
    <row r="11" spans="1:10" ht="20.25" x14ac:dyDescent="0.3">
      <c r="A11" s="6">
        <v>5</v>
      </c>
      <c r="B11" s="4">
        <v>3700400299231</v>
      </c>
      <c r="C11" s="8" t="s">
        <v>14</v>
      </c>
      <c r="D11" s="8" t="s">
        <v>15</v>
      </c>
      <c r="E11" s="18">
        <v>1000</v>
      </c>
      <c r="F11" s="3">
        <v>241780</v>
      </c>
      <c r="G11" s="6" t="s">
        <v>16</v>
      </c>
      <c r="H11" s="7">
        <v>3</v>
      </c>
    </row>
    <row r="12" spans="1:10" ht="21" thickBot="1" x14ac:dyDescent="0.35">
      <c r="D12" s="15" t="s">
        <v>23</v>
      </c>
      <c r="E12" s="19">
        <f>SUM(E7:E11)</f>
        <v>15400</v>
      </c>
    </row>
    <row r="13" spans="1:10" ht="15" thickTop="1" x14ac:dyDescent="0.2"/>
  </sheetData>
  <mergeCells count="10">
    <mergeCell ref="A1:H1"/>
    <mergeCell ref="A2:H2"/>
    <mergeCell ref="A3:H3"/>
    <mergeCell ref="A5:A6"/>
    <mergeCell ref="B5:B6"/>
    <mergeCell ref="C5:C6"/>
    <mergeCell ref="D5:D6"/>
    <mergeCell ref="E5:E6"/>
    <mergeCell ref="F5:G5"/>
    <mergeCell ref="H5:H6"/>
  </mergeCells>
  <pageMargins left="1.08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แบบฟอร์ม</vt:lpstr>
      <vt:lpstr>ตัวอย่างการบันทึกข้อมูล</vt:lpstr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GGG</cp:lastModifiedBy>
  <cp:lastPrinted>2026-08-06T08:55:03Z</cp:lastPrinted>
  <dcterms:created xsi:type="dcterms:W3CDTF">2018-08-24T10:42:58Z</dcterms:created>
  <dcterms:modified xsi:type="dcterms:W3CDTF">2026-08-07T09:04:28Z</dcterms:modified>
</cp:coreProperties>
</file>